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通过" sheetId="1" r:id="rId1"/>
    <sheet name="不通过" sheetId="2" r:id="rId2"/>
  </sheets>
  <definedNames>
    <definedName name="_xlnm.Print_Titles" localSheetId="0">通过!$2:$4</definedName>
    <definedName name="_xlnm.Print_Titles" localSheetId="1">不通过!$2:$4</definedName>
    <definedName name="_xlnm._FilterDatabase" localSheetId="0" hidden="1">通过!$A$1:$M$52</definedName>
  </definedNames>
  <calcPr calcId="144525"/>
</workbook>
</file>

<file path=xl/sharedStrings.xml><?xml version="1.0" encoding="utf-8"?>
<sst xmlns="http://schemas.openxmlformats.org/spreadsheetml/2006/main" count="477" uniqueCount="257">
  <si>
    <t>附件：2022-2023学年学院教学质量工程与教学改革项目成果奖励情况一览表（2022.07-2023.06）（拟通过项目）</t>
  </si>
  <si>
    <t>序号</t>
  </si>
  <si>
    <t>授予时间</t>
  </si>
  <si>
    <t>授予部门</t>
  </si>
  <si>
    <t>项目类别</t>
  </si>
  <si>
    <t>项目名称</t>
  </si>
  <si>
    <t>所在院系、部门</t>
  </si>
  <si>
    <t>项目内容</t>
  </si>
  <si>
    <t>所在专业（群）</t>
  </si>
  <si>
    <t>批准文件文号</t>
  </si>
  <si>
    <t>文件奖励标准
（元/项）</t>
  </si>
  <si>
    <t>项目负责人</t>
  </si>
  <si>
    <t>备注</t>
  </si>
  <si>
    <t>项目申报（立项）奖</t>
  </si>
  <si>
    <t>项目成果奖</t>
  </si>
  <si>
    <t>省教育厅</t>
  </si>
  <si>
    <t>专业改革类</t>
  </si>
  <si>
    <t>1+X试点证书</t>
  </si>
  <si>
    <t>工商管理系</t>
  </si>
  <si>
    <t>网店运营推广职业技能等级证书（中级）</t>
  </si>
  <si>
    <t>电子商务</t>
  </si>
  <si>
    <t>国家开放大学1+X职业技能等级证书信息管理服务平台考证结果90%（通过人数/考核计划数）</t>
  </si>
  <si>
    <t>/</t>
  </si>
  <si>
    <t>李海铭</t>
  </si>
  <si>
    <t>物流管理职业技能等级证书（中级）</t>
  </si>
  <si>
    <t>现代物流管理</t>
  </si>
  <si>
    <t>国家开放大学1+X职业技能等级证书信息管理服务平台考证结果93.58%（通过人数/考核计划数）</t>
  </si>
  <si>
    <t>王立声</t>
  </si>
  <si>
    <t>财务共享服务职业技能等级证书（中级）</t>
  </si>
  <si>
    <t>大数据与会计</t>
  </si>
  <si>
    <t>国家开放大学1+X职业技能等级证书信息管理服务平台考证结果97%（通过人数/考核计划数）</t>
  </si>
  <si>
    <t>郑宗旭</t>
  </si>
  <si>
    <t>数字营销技术应用职业技能等级证书（中级）</t>
  </si>
  <si>
    <t>市场营销</t>
  </si>
  <si>
    <t>国家开放大学1+X职业技能等级证书信息管理服务平台考证结果90.63%（通过人数/考核计划数）</t>
  </si>
  <si>
    <t>林欣欣</t>
  </si>
  <si>
    <t>工艺美术系</t>
  </si>
  <si>
    <t>文创产品数字化设计职业技能等级证书（中级）</t>
  </si>
  <si>
    <t>广告艺术设计</t>
  </si>
  <si>
    <t>国家开放大学1+X职业技能等级证书信息管理服务平台考证结果100%（通过人数/考核计划数）</t>
  </si>
  <si>
    <t>杨筱静</t>
  </si>
  <si>
    <t>化学工程系</t>
  </si>
  <si>
    <t>粮农食品安全评价职业技能等级证书（中级）</t>
  </si>
  <si>
    <t>食品药品监督管理</t>
  </si>
  <si>
    <t>陈金民</t>
  </si>
  <si>
    <t>建筑工程系</t>
  </si>
  <si>
    <t>不动产数据采集与建库职业技能等级证书（中级）</t>
  </si>
  <si>
    <t>建筑工程技术</t>
  </si>
  <si>
    <t>徐正炜</t>
  </si>
  <si>
    <t>工程造价数字化应用职业技能等级证书（中级）</t>
  </si>
  <si>
    <t>工程造价</t>
  </si>
  <si>
    <t>康东坡</t>
  </si>
  <si>
    <t>信息工程系</t>
  </si>
  <si>
    <t>大数据平台运维职业技能等级证书（中级）</t>
  </si>
  <si>
    <t>大数据技术</t>
  </si>
  <si>
    <t>周向荣</t>
  </si>
  <si>
    <t>数字创意建模职业技能等级证书（中级）</t>
  </si>
  <si>
    <t>动漫制作技术</t>
  </si>
  <si>
    <t>国家开放大学1+X职业技能等级证书信息管理服务平台考证结果95.90%（通过人数/考核计划数）</t>
  </si>
  <si>
    <t>蔡秀珍</t>
  </si>
  <si>
    <t>JAVA应用开发职业技能等级证书（中级）</t>
  </si>
  <si>
    <t>软件技术（软件开发方向）</t>
  </si>
  <si>
    <t>国家开放大学1+X职业技能等级证书信息管理服务平台考证结果95%（通过人数/考核计划数）</t>
  </si>
  <si>
    <t>陈峰震</t>
  </si>
  <si>
    <t>虚拟现实应用设计与制作职业技能等级证书（中级）</t>
  </si>
  <si>
    <t>虚拟现实应用技术</t>
  </si>
  <si>
    <t>李家鑫</t>
  </si>
  <si>
    <t>JavaWeb应用开发职业技能等级证书（中级）</t>
  </si>
  <si>
    <t>张金仙</t>
  </si>
  <si>
    <t>学前教育系</t>
  </si>
  <si>
    <t>研学旅行策划与管理职业技能等级证书（中级）</t>
  </si>
  <si>
    <t>研学旅行管理与服务、学前教育</t>
  </si>
  <si>
    <t>国家开放大学1+X职业技能等级证书信息管理服务平台考证结果96.88%（通过人数/考核计划数）</t>
  </si>
  <si>
    <t>陈赛男</t>
  </si>
  <si>
    <t>智能制造工程系</t>
  </si>
  <si>
    <t>智能网联汽车检测与运维职业技能等级证书（高级）</t>
  </si>
  <si>
    <t>汽车制造与试验技术</t>
  </si>
  <si>
    <t>曹劲</t>
  </si>
  <si>
    <t>自动化工程系</t>
  </si>
  <si>
    <t>工业互联网实施与运维职业技能等级证书（初级）</t>
  </si>
  <si>
    <t>电子信息工程技术</t>
  </si>
  <si>
    <t>黄鹏勇</t>
  </si>
  <si>
    <t>工业机器人集成应用职业技能等级证书（初级）</t>
  </si>
  <si>
    <t>工业机器人技术</t>
  </si>
  <si>
    <t>邱兴阳</t>
  </si>
  <si>
    <t>医学健康系</t>
  </si>
  <si>
    <t>老年照护职业技能等级证书（中级）</t>
  </si>
  <si>
    <t>护理</t>
  </si>
  <si>
    <t>国家开放大学1+X职业技能等级证书信息管理服务平台考证结果98%（通过人数/考核计划数）</t>
  </si>
  <si>
    <t>李钟峰</t>
  </si>
  <si>
    <t>工业和信息化部人才交流中心</t>
  </si>
  <si>
    <t>职业教育教学改革试点专业项目</t>
  </si>
  <si>
    <t>智能制造系</t>
  </si>
  <si>
    <t>产教融合专业</t>
  </si>
  <si>
    <t>数控技术专业产教融合专业合作建设试点</t>
  </si>
  <si>
    <t>工业和信息化部人才交流中心关于开展产教融合专业合作建设试点工作的通知（工信人才[2022]125号）</t>
  </si>
  <si>
    <t>陆宇立</t>
  </si>
  <si>
    <t>发文单位为工业和信息化部的二级单位，认定为省级</t>
  </si>
  <si>
    <t>大数据技术专业产教融合专业合作建设试点</t>
  </si>
  <si>
    <t>谢金达</t>
  </si>
  <si>
    <t>福建省教育厅</t>
  </si>
  <si>
    <t>课程资源类</t>
  </si>
  <si>
    <t>精品在线开放课程项目</t>
  </si>
  <si>
    <t>《食品理化检测技术》认定为省级职业教育精品在线开放课程</t>
  </si>
  <si>
    <t>福建省教育厅关于公布2022年省级职业教育在线精品课程项目的通知（闽教职成〔2022〕28号）</t>
  </si>
  <si>
    <t>刘开敏</t>
  </si>
  <si>
    <t>根据奖励文件第八条 项目申报奖与项目成果奖不重复发放，项目成果奖发放时应扣除申报奖资金额度。</t>
  </si>
  <si>
    <t>中央电化教育馆</t>
  </si>
  <si>
    <t>课程案例类项目</t>
  </si>
  <si>
    <t>实践性教学案例典型作品《扎染图案的制作》</t>
  </si>
  <si>
    <t>纺织材料与应用专业</t>
  </si>
  <si>
    <t>奖状</t>
  </si>
  <si>
    <t>李莉</t>
  </si>
  <si>
    <t>根据项目难度，降级认定为省级</t>
  </si>
  <si>
    <t>信息化教学课程案例《疫外之春社区电商下的仓储配送》</t>
  </si>
  <si>
    <t>现代物流管理专业</t>
  </si>
  <si>
    <t>林露华</t>
  </si>
  <si>
    <t>福建省职业技术教育学会</t>
  </si>
  <si>
    <t>“2022年首届福建省职业院校心理教育优秀案例展示活动”心理情景剧微电影高职一等奖</t>
  </si>
  <si>
    <t>邱淑娇</t>
  </si>
  <si>
    <t>福建省职业技术教育中心</t>
  </si>
  <si>
    <t>职业教育改革发展典型案例《基于“ 1+N ” 校企协同育人的智能制造类专业   教学改革实践》</t>
  </si>
  <si>
    <t>机电（鞋 服）专业群</t>
  </si>
  <si>
    <t>关于公布2022年全省职业教育改革发展典型案例名单的通知（闽职教中[2022] 38号）</t>
  </si>
  <si>
    <t>林志荣</t>
  </si>
  <si>
    <t>课程思政项目</t>
  </si>
  <si>
    <t>2021年省级课程思政示范项目《包装设计》</t>
  </si>
  <si>
    <t>宝玉石鉴定与加工省级高水平专业群</t>
  </si>
  <si>
    <t>福建省教育厅关于公布2021年省级课程思政示范项目名单的通知（闽教高[2021]22号）</t>
  </si>
  <si>
    <t>刘娜</t>
  </si>
  <si>
    <t>补发2000，2021年只发放立项奖励1000，经再次鉴定为直接认定的项目</t>
  </si>
  <si>
    <t>2022年省级课程思政示范项目《雕刻创新创作》</t>
  </si>
  <si>
    <t>福建省教育厅关于公布2022年省级课程思政示范项目名单的通知（闽教高〔2022〕37号）</t>
  </si>
  <si>
    <t>严武</t>
  </si>
  <si>
    <t>北京理工大学出版社</t>
  </si>
  <si>
    <t>教材建设类</t>
  </si>
  <si>
    <t>教材出版-其他教材</t>
  </si>
  <si>
    <t>《新媒体营销》</t>
  </si>
  <si>
    <t>电子商务专业群</t>
  </si>
  <si>
    <t>9787576318876</t>
  </si>
  <si>
    <t>方丰霞</t>
  </si>
  <si>
    <t>《智能仓储管理实务》</t>
  </si>
  <si>
    <t>9787576318883</t>
  </si>
  <si>
    <t>福建教育出版社</t>
  </si>
  <si>
    <t>《信息技术》字数31.7万字</t>
  </si>
  <si>
    <t>9787533494506</t>
  </si>
  <si>
    <t>南京大学出版社</t>
  </si>
  <si>
    <t>高职专业基础课教材《电工与电子技术项目化教程》</t>
  </si>
  <si>
    <t>电气自动化专业群</t>
  </si>
  <si>
    <t>9787305258824</t>
  </si>
  <si>
    <t>佘明辉</t>
  </si>
  <si>
    <t>高等教育出版社</t>
  </si>
  <si>
    <t>教材出版-国家级规划教材(非第一主编)</t>
  </si>
  <si>
    <t>“1+x”考证教材《工业互联网实施与运维（初级）》</t>
  </si>
  <si>
    <t>9787040551006</t>
  </si>
  <si>
    <t>补发，2020.10月教材出版，2020.12入选“十三五”职业教育国家规划教材</t>
  </si>
  <si>
    <t>福建省人社厅</t>
  </si>
  <si>
    <t>实训基地类</t>
  </si>
  <si>
    <t>校内实训（实践）基地</t>
  </si>
  <si>
    <t>“珠宝加工”入选福建集训基地</t>
  </si>
  <si>
    <t>福建省人力资源和社会保障厅关于设立第47届世界技能大赛福建集训基地的通知（闽人社文〔2023〕11号）</t>
  </si>
  <si>
    <t>“瓷砖贴面”入选福建集训基地</t>
  </si>
  <si>
    <t>建筑工程技术专业群</t>
  </si>
  <si>
    <t>李云雷</t>
  </si>
  <si>
    <t>宝玉石鉴定与加工专业群实训基地入选2022年省级高水平专业化产教融合实训基地</t>
  </si>
  <si>
    <t>《福建省教育厅关于公布2022年省级职业教育重点建设项目的通知》闽教职成〔2022〕38号</t>
  </si>
  <si>
    <t>经领导批示，参照实训基地类</t>
  </si>
  <si>
    <t>莆田工艺美术职业教育集团入选2022年省级示范性职业教育集团（联盟）</t>
  </si>
  <si>
    <t>2022. 12</t>
  </si>
  <si>
    <t>福 建 省 总工会</t>
  </si>
  <si>
    <t>湄洲湾职业技术学院入选莆田工匠学院首批挂牌“福建省工匠学院”</t>
  </si>
  <si>
    <t>福建省总工会办公室关于对福建省总工会干部学校八闽工匠学堂等 11 家单位挂牌“福建省工匠学院”的通知（闽工办〔2022〕93 号）</t>
  </si>
  <si>
    <t>福 建 省 教育厅</t>
  </si>
  <si>
    <t>学校创建 类</t>
  </si>
  <si>
    <t>省双高校标志性成果</t>
  </si>
  <si>
    <t>承办福建省职业院校技能大赛“数控机床装调与技术改造 ”项目</t>
  </si>
  <si>
    <t>数控技术</t>
  </si>
  <si>
    <t>福建省教育厅 等八部门关于 举办 2023 年 度福建省职业 院校技能大赛 的通知（闽教 职成〔2023〕4号）</t>
  </si>
  <si>
    <t>喻永巽</t>
  </si>
  <si>
    <t>承办福建省职业院校技能大赛“模具数字化设计与制造工艺 ”项目</t>
  </si>
  <si>
    <t>承办福建省职业院校技能大赛“化学实验技术 ”项目</t>
  </si>
  <si>
    <t>应用化工技术专业群</t>
  </si>
  <si>
    <t>承办福建省职业院校技能大赛“珠宝玉石鉴定 ”项目</t>
  </si>
  <si>
    <t>承办第二届全国技能大赛（世赛项目）福建省选拔赛“瓷砖贴面”项目</t>
  </si>
  <si>
    <t>福建省人力资源和社会保障厅 福建省教育厅 共青团福建省委关于举办第二届全国技能大赛（世赛项目）福建省选拔赛的通知（闽人社文〔2022〕68号）</t>
  </si>
  <si>
    <t>承办第二届全国技能大赛（世赛项目）福建省选拔赛“珠宝加工”项目</t>
  </si>
  <si>
    <t>福建省职业院校技能大赛组委会（包含省教育厅、省人社厅、省财政厅等8个部门）</t>
  </si>
  <si>
    <t>公共实训管理中心</t>
  </si>
  <si>
    <t>2023年度福建省职业院校技能大赛团体优胜奖、贡献奖</t>
  </si>
  <si>
    <t>《关于公布2023年度福建省职业院校技能大赛获奖名单的通知》（闽职技赛组〔2023〕3号）</t>
  </si>
  <si>
    <t>林群强</t>
  </si>
  <si>
    <t>教务处</t>
  </si>
  <si>
    <t>第八届福建“互联网+”大学生创新创业大赛职教赛道优秀组织奖</t>
  </si>
  <si>
    <t>福建省教育厅关于公布第八届福建“互联网+”大学生创新创业大赛获奖名单的通知（闽教高〔2022〕19号）</t>
  </si>
  <si>
    <t>黄智函</t>
  </si>
  <si>
    <t>2023年福建省职业院校技能大赛教学能力比赛最佳组织奖</t>
  </si>
  <si>
    <t>福建省教育厅关于公布2023年福建省职业院校技能大赛教学能力比赛获奖名单的通知（闽教职成〔2023〕22号）</t>
  </si>
  <si>
    <t>合计</t>
  </si>
  <si>
    <t>总计</t>
  </si>
  <si>
    <t>附件3：2022-2023学年学院教学质量工程与教学改革项目成果奖励情况一览表（2022.07-2023.06）（不通过项目）</t>
  </si>
  <si>
    <t>所在院系</t>
  </si>
  <si>
    <t>奖金金额分配
（元）</t>
  </si>
  <si>
    <t>初审部门</t>
  </si>
  <si>
    <t>复核部门</t>
  </si>
  <si>
    <t>审核意见</t>
  </si>
  <si>
    <t>教育部职业教育与成人教育司</t>
  </si>
  <si>
    <t>第二批社区教育“能者为师”实践创新项目</t>
  </si>
  <si>
    <t>《老年群体应急教育——留守老人火灾逃生技术》“社区治理与应急管理”主题</t>
  </si>
  <si>
    <t>建筑工程技术专业</t>
  </si>
  <si>
    <t>中国社区教育网（http://www.shequ.edu.cn/zxllm/tzgg/ddf540e63b2a414283e0e06a58b0b780.htm）</t>
  </si>
  <si>
    <t>继续教育学院</t>
  </si>
  <si>
    <t>不通过</t>
  </si>
  <si>
    <t>继续教育类项目不建议用学院奖励性绩效奖励</t>
  </si>
  <si>
    <t>第二批国家级“智慧助老”优质工作案例、教育培训项目及课程资源</t>
  </si>
  <si>
    <t>《留守老人应急逃生技术》优质课程资源</t>
  </si>
  <si>
    <t>中国老年教育网（http://lnjyw.org/zhzl/2022/04/12/2022/09/16/00cfc011-60cb-4c7f-a641-1fb42d21cde2.htm）</t>
  </si>
  <si>
    <t>李云雷：4000
陈良金：3000
张燕珠：750
薛晓珊：750
黄一凡：750
郑慧仙：750</t>
  </si>
  <si>
    <t>福建省终身教育促进委员会</t>
  </si>
  <si>
    <t>2022年福建省终身教育提质培优项目</t>
  </si>
  <si>
    <t>《地震安全逃生》社区(老年)教育课程资源</t>
  </si>
  <si>
    <t>福建省终身教育促进委员会关于公布2022年福建省终身教育提质培优项目的通知（闽终教委〔2022〕8号）</t>
  </si>
  <si>
    <t>李云雷：3000</t>
  </si>
  <si>
    <t>《火灾应急逃生》社区(老年)教育课程资源</t>
  </si>
  <si>
    <t>社区教育“能者为师”推介典型案例</t>
  </si>
  <si>
    <t>《留守老人逃生技术》“社区治理与应急管理”主题典型案例</t>
  </si>
  <si>
    <t>中国社区教育网（http://www.shequ.edu.cn/zxllm/tzgg/0f1ac71024fb46f9922387fba65e5b9d.htm）</t>
  </si>
  <si>
    <t>陈良金</t>
  </si>
  <si>
    <t>陈良金：4000
李云雷：200
薛晓珊：200
黄一凡：200
郑慧仙：200
张燕珠：200</t>
  </si>
  <si>
    <t>2022年福建省终身教育提质培优项目——社区（老年）教育课程资源</t>
  </si>
  <si>
    <t>《莆田木雕工艺》</t>
  </si>
  <si>
    <t>严武100%</t>
  </si>
  <si>
    <t>教育部职业教育成人教育司</t>
  </si>
  <si>
    <t>第三批国家级“智慧助老”优质工作案例、教育培训项目及课程资源</t>
  </si>
  <si>
    <t>《老年人慢性病健康管理》优质课程资源</t>
  </si>
  <si>
    <t>助产</t>
  </si>
  <si>
    <t>中国老年教育网（http://lnjyw.org/zhzl/2022/04/12/2022/11/17/0b049421-aa67-4804-b50b-c43d6f3d74ce.htm）</t>
  </si>
  <si>
    <t>卢州峰</t>
  </si>
  <si>
    <t>卢州峰：1000
何文静：300
阮金新：300
李碧双：200
谢明玉：200</t>
  </si>
  <si>
    <t>《留守老人自救互救常识微课程》优质课程资源</t>
  </si>
  <si>
    <t>黄佩卿</t>
  </si>
  <si>
    <t>黄佩卿：9100
翁卓灵：300
陈晓育：300
杨丽贞：300</t>
  </si>
  <si>
    <t>第三批省级“智慧助老”优质工作案例、教育培训项目及课程资源推介</t>
  </si>
  <si>
    <t>《提升健康素养，乐享银铃生活 老年人高血压健康教育》教育培训项目</t>
  </si>
  <si>
    <t>福建省终身教育促进委员会关于推介第三批省级“智慧助老”优质工作案例、教育培训项目及课程资源的通知闽终教委〔2022〕6号</t>
  </si>
  <si>
    <t>黄佩卿：2700
卢州峰：300</t>
  </si>
  <si>
    <t>《创新思维——老年人智慧生活的必杀神器微课程》课程资源</t>
  </si>
  <si>
    <t>杨丽贞</t>
  </si>
  <si>
    <t>杨丽贞：200
杨杨：200
李海铭：200
傅婷婷：200
陈辰君：200</t>
  </si>
  <si>
    <t>2022.11.11</t>
  </si>
  <si>
    <t>中央农业广播电视学校
农业农村部农民科技教育培训中心</t>
  </si>
  <si>
    <t>“兴农微课堂”优质微课</t>
  </si>
  <si>
    <t>《最美家庭礼仪 赋能乡村振兴》“兴农微课堂”优质微课共享共用课程</t>
  </si>
  <si>
    <t>中央农业广播电视学校农业农村部农民科技教育培训中心)关于公布“兴农微课堂”优质微课征集活动结果的通知（农播[2022]66 号）</t>
  </si>
  <si>
    <t>杨丽贞100%</t>
  </si>
  <si>
    <t>2022.11.17</t>
  </si>
  <si>
    <t>《创新创业基础——老而不休必备课程》课程资源</t>
  </si>
  <si>
    <t>杨丽贞：1000
李海铭：200
杨杨：200
陈辰君：200
郭小芳：200
翁卓灵：200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</si>
</sst>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14"/>
      <color theme="1"/>
      <name val="宋体"/>
      <charset val="134"/>
      <scheme val="minor"/>
    </font>
    <font>
      <b/>
      <sz val="12"/>
      <name val="宋体"/>
      <charset val="134"/>
    </font>
    <font>
      <sz val="12"/>
      <name val="仿宋"/>
      <charset val="134"/>
    </font>
    <font>
      <b/>
      <sz val="11"/>
      <name val="宋体"/>
      <charset val="134"/>
      <scheme val="minor"/>
    </font>
    <font>
      <b/>
      <sz val="12"/>
      <name val="仿宋"/>
      <charset val="134"/>
    </font>
    <font>
      <sz val="12"/>
      <name val="宋体"/>
      <charset val="134"/>
      <scheme val="minor"/>
    </font>
    <font>
      <sz val="11"/>
      <name val="宋体"/>
      <charset val="134"/>
      <scheme val="minor"/>
    </font>
    <font>
      <b/>
      <sz val="18"/>
      <name val="宋体"/>
      <charset val="134"/>
      <scheme val="minor"/>
    </font>
    <font>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8">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10"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9"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2"/>
  <sheetViews>
    <sheetView tabSelected="1" view="pageBreakPreview" zoomScale="90" zoomScaleNormal="100" workbookViewId="0">
      <pane ySplit="4" topLeftCell="A46" activePane="bottomLeft" state="frozen"/>
      <selection/>
      <selection pane="bottomLeft" activeCell="L2" sqref="L2:M5"/>
    </sheetView>
  </sheetViews>
  <sheetFormatPr defaultColWidth="9" defaultRowHeight="13.5"/>
  <cols>
    <col min="1" max="1" width="6.63333333333333" customWidth="1"/>
    <col min="2" max="2" width="10.375"/>
    <col min="3" max="3" width="12.25" customWidth="1"/>
    <col min="7" max="7" width="11.2416666666667" customWidth="1"/>
    <col min="9" max="9" width="18.125" customWidth="1"/>
    <col min="10" max="10" width="12" customWidth="1"/>
    <col min="13" max="13" width="15.4166666666667" customWidth="1"/>
  </cols>
  <sheetData>
    <row r="1" ht="56" customHeight="1" spans="1:13">
      <c r="A1" s="17" t="s">
        <v>0</v>
      </c>
      <c r="B1" s="17"/>
      <c r="C1" s="17"/>
      <c r="D1" s="17"/>
      <c r="E1" s="17"/>
      <c r="F1" s="17"/>
      <c r="G1" s="17"/>
      <c r="H1" s="17"/>
      <c r="I1" s="17"/>
      <c r="J1" s="17"/>
      <c r="K1" s="17"/>
      <c r="L1" s="17"/>
      <c r="M1" s="17"/>
    </row>
    <row r="2" spans="1:13">
      <c r="A2" s="5" t="s">
        <v>1</v>
      </c>
      <c r="B2" s="5" t="s">
        <v>2</v>
      </c>
      <c r="C2" s="5" t="s">
        <v>3</v>
      </c>
      <c r="D2" s="5" t="s">
        <v>4</v>
      </c>
      <c r="E2" s="5" t="s">
        <v>5</v>
      </c>
      <c r="F2" s="5" t="s">
        <v>6</v>
      </c>
      <c r="G2" s="5" t="s">
        <v>7</v>
      </c>
      <c r="H2" s="5" t="s">
        <v>8</v>
      </c>
      <c r="I2" s="5" t="s">
        <v>9</v>
      </c>
      <c r="J2" s="5" t="s">
        <v>10</v>
      </c>
      <c r="K2" s="5"/>
      <c r="L2" s="5" t="s">
        <v>11</v>
      </c>
      <c r="M2" s="13" t="s">
        <v>12</v>
      </c>
    </row>
    <row r="3" ht="21" customHeight="1" spans="1:13">
      <c r="A3" s="5"/>
      <c r="B3" s="5"/>
      <c r="C3" s="5"/>
      <c r="D3" s="5"/>
      <c r="E3" s="5"/>
      <c r="F3" s="5"/>
      <c r="G3" s="5"/>
      <c r="H3" s="5"/>
      <c r="I3" s="5"/>
      <c r="J3" s="5"/>
      <c r="K3" s="5"/>
      <c r="L3" s="5"/>
      <c r="M3" s="16"/>
    </row>
    <row r="4" ht="28.5" spans="1:13">
      <c r="A4" s="5"/>
      <c r="B4" s="5"/>
      <c r="C4" s="5"/>
      <c r="D4" s="5"/>
      <c r="E4" s="5"/>
      <c r="F4" s="5"/>
      <c r="G4" s="5"/>
      <c r="H4" s="5"/>
      <c r="I4" s="5"/>
      <c r="J4" s="5" t="s">
        <v>13</v>
      </c>
      <c r="K4" s="5" t="s">
        <v>14</v>
      </c>
      <c r="L4" s="5"/>
      <c r="M4" s="16"/>
    </row>
    <row r="5" ht="67.5" spans="1:13">
      <c r="A5" s="18">
        <v>1</v>
      </c>
      <c r="B5" s="18">
        <v>2023.02</v>
      </c>
      <c r="C5" s="18" t="s">
        <v>15</v>
      </c>
      <c r="D5" s="18" t="s">
        <v>16</v>
      </c>
      <c r="E5" s="18" t="s">
        <v>17</v>
      </c>
      <c r="F5" s="18" t="s">
        <v>18</v>
      </c>
      <c r="G5" s="18" t="s">
        <v>19</v>
      </c>
      <c r="H5" s="18" t="s">
        <v>20</v>
      </c>
      <c r="I5" s="21" t="s">
        <v>21</v>
      </c>
      <c r="J5" s="18" t="s">
        <v>22</v>
      </c>
      <c r="K5" s="18">
        <v>3000</v>
      </c>
      <c r="L5" s="22" t="s">
        <v>23</v>
      </c>
      <c r="M5" s="24"/>
    </row>
    <row r="6" ht="67.5" spans="1:13">
      <c r="A6" s="18">
        <v>2</v>
      </c>
      <c r="B6" s="18">
        <v>2023.01</v>
      </c>
      <c r="C6" s="18"/>
      <c r="D6" s="18"/>
      <c r="E6" s="18"/>
      <c r="F6" s="18"/>
      <c r="G6" s="18" t="s">
        <v>24</v>
      </c>
      <c r="H6" s="18" t="s">
        <v>25</v>
      </c>
      <c r="I6" s="21" t="s">
        <v>26</v>
      </c>
      <c r="J6" s="18" t="s">
        <v>22</v>
      </c>
      <c r="K6" s="18">
        <v>3000</v>
      </c>
      <c r="L6" s="18" t="s">
        <v>27</v>
      </c>
      <c r="M6" s="24"/>
    </row>
    <row r="7" ht="67.5" spans="1:13">
      <c r="A7" s="18">
        <v>3</v>
      </c>
      <c r="B7" s="18">
        <v>2022.12</v>
      </c>
      <c r="C7" s="18"/>
      <c r="D7" s="18"/>
      <c r="E7" s="18"/>
      <c r="F7" s="18"/>
      <c r="G7" s="18" t="s">
        <v>28</v>
      </c>
      <c r="H7" s="18" t="s">
        <v>29</v>
      </c>
      <c r="I7" s="21" t="s">
        <v>30</v>
      </c>
      <c r="J7" s="18" t="s">
        <v>22</v>
      </c>
      <c r="K7" s="18">
        <v>5000</v>
      </c>
      <c r="L7" s="18" t="s">
        <v>31</v>
      </c>
      <c r="M7" s="24"/>
    </row>
    <row r="8" ht="67.5" spans="1:13">
      <c r="A8" s="18">
        <v>4</v>
      </c>
      <c r="B8" s="18">
        <v>2023.02</v>
      </c>
      <c r="C8" s="18"/>
      <c r="D8" s="18"/>
      <c r="E8" s="18"/>
      <c r="F8" s="18"/>
      <c r="G8" s="18" t="s">
        <v>32</v>
      </c>
      <c r="H8" s="18" t="s">
        <v>33</v>
      </c>
      <c r="I8" s="21" t="s">
        <v>34</v>
      </c>
      <c r="J8" s="18" t="s">
        <v>22</v>
      </c>
      <c r="K8" s="18">
        <v>3000</v>
      </c>
      <c r="L8" s="22" t="s">
        <v>35</v>
      </c>
      <c r="M8" s="24"/>
    </row>
    <row r="9" ht="67.5" spans="1:13">
      <c r="A9" s="18">
        <v>5</v>
      </c>
      <c r="B9" s="18">
        <v>2023.03</v>
      </c>
      <c r="C9" s="18"/>
      <c r="D9" s="18"/>
      <c r="E9" s="18"/>
      <c r="F9" s="18" t="s">
        <v>36</v>
      </c>
      <c r="G9" s="18" t="s">
        <v>37</v>
      </c>
      <c r="H9" s="18" t="s">
        <v>38</v>
      </c>
      <c r="I9" s="21" t="s">
        <v>39</v>
      </c>
      <c r="J9" s="18" t="s">
        <v>22</v>
      </c>
      <c r="K9" s="18">
        <v>5000</v>
      </c>
      <c r="L9" s="18" t="s">
        <v>40</v>
      </c>
      <c r="M9" s="24"/>
    </row>
    <row r="10" ht="67.5" spans="1:13">
      <c r="A10" s="18">
        <v>6</v>
      </c>
      <c r="B10" s="18">
        <v>2022.08</v>
      </c>
      <c r="C10" s="18"/>
      <c r="D10" s="18"/>
      <c r="E10" s="18"/>
      <c r="F10" s="18" t="s">
        <v>41</v>
      </c>
      <c r="G10" s="18" t="s">
        <v>42</v>
      </c>
      <c r="H10" s="18" t="s">
        <v>43</v>
      </c>
      <c r="I10" s="21" t="s">
        <v>39</v>
      </c>
      <c r="J10" s="18" t="s">
        <v>22</v>
      </c>
      <c r="K10" s="18">
        <v>5000</v>
      </c>
      <c r="L10" s="18" t="s">
        <v>44</v>
      </c>
      <c r="M10" s="24"/>
    </row>
    <row r="11" ht="67.5" spans="1:13">
      <c r="A11" s="18">
        <v>7</v>
      </c>
      <c r="B11" s="18">
        <v>2022.09</v>
      </c>
      <c r="C11" s="18"/>
      <c r="D11" s="18"/>
      <c r="E11" s="18"/>
      <c r="F11" s="18" t="s">
        <v>45</v>
      </c>
      <c r="G11" s="18" t="s">
        <v>46</v>
      </c>
      <c r="H11" s="18" t="s">
        <v>47</v>
      </c>
      <c r="I11" s="21" t="s">
        <v>39</v>
      </c>
      <c r="J11" s="18" t="s">
        <v>22</v>
      </c>
      <c r="K11" s="18">
        <v>5000</v>
      </c>
      <c r="L11" s="18" t="s">
        <v>48</v>
      </c>
      <c r="M11" s="24"/>
    </row>
    <row r="12" ht="67.5" spans="1:13">
      <c r="A12" s="18">
        <v>8</v>
      </c>
      <c r="B12" s="18">
        <v>2022.12</v>
      </c>
      <c r="C12" s="18"/>
      <c r="D12" s="18"/>
      <c r="E12" s="18"/>
      <c r="F12" s="18"/>
      <c r="G12" s="18" t="s">
        <v>49</v>
      </c>
      <c r="H12" s="18" t="s">
        <v>50</v>
      </c>
      <c r="I12" s="21" t="s">
        <v>39</v>
      </c>
      <c r="J12" s="18" t="s">
        <v>22</v>
      </c>
      <c r="K12" s="18">
        <v>5000</v>
      </c>
      <c r="L12" s="18" t="s">
        <v>51</v>
      </c>
      <c r="M12" s="24"/>
    </row>
    <row r="13" ht="67.5" spans="1:13">
      <c r="A13" s="18">
        <v>9</v>
      </c>
      <c r="B13" s="18">
        <v>2023.06</v>
      </c>
      <c r="C13" s="18"/>
      <c r="D13" s="18"/>
      <c r="E13" s="18"/>
      <c r="F13" s="18" t="s">
        <v>52</v>
      </c>
      <c r="G13" s="18" t="s">
        <v>53</v>
      </c>
      <c r="H13" s="18" t="s">
        <v>54</v>
      </c>
      <c r="I13" s="21" t="s">
        <v>39</v>
      </c>
      <c r="J13" s="18" t="s">
        <v>22</v>
      </c>
      <c r="K13" s="18">
        <v>5000</v>
      </c>
      <c r="L13" s="18" t="s">
        <v>55</v>
      </c>
      <c r="M13" s="24"/>
    </row>
    <row r="14" ht="67.5" spans="1:13">
      <c r="A14" s="18">
        <v>10</v>
      </c>
      <c r="B14" s="19">
        <v>2022.1</v>
      </c>
      <c r="C14" s="18"/>
      <c r="D14" s="18"/>
      <c r="E14" s="18"/>
      <c r="F14" s="18"/>
      <c r="G14" s="18" t="s">
        <v>56</v>
      </c>
      <c r="H14" s="18" t="s">
        <v>57</v>
      </c>
      <c r="I14" s="21" t="s">
        <v>58</v>
      </c>
      <c r="J14" s="18" t="s">
        <v>22</v>
      </c>
      <c r="K14" s="18">
        <v>5000</v>
      </c>
      <c r="L14" s="18" t="s">
        <v>59</v>
      </c>
      <c r="M14" s="3"/>
    </row>
    <row r="15" ht="67.5" spans="1:13">
      <c r="A15" s="18">
        <v>11</v>
      </c>
      <c r="B15" s="18">
        <v>2023.05</v>
      </c>
      <c r="C15" s="18"/>
      <c r="D15" s="18"/>
      <c r="E15" s="18"/>
      <c r="F15" s="18"/>
      <c r="G15" s="18" t="s">
        <v>60</v>
      </c>
      <c r="H15" s="18" t="s">
        <v>61</v>
      </c>
      <c r="I15" s="21" t="s">
        <v>62</v>
      </c>
      <c r="J15" s="18" t="s">
        <v>22</v>
      </c>
      <c r="K15" s="18">
        <v>5000</v>
      </c>
      <c r="L15" s="18" t="s">
        <v>63</v>
      </c>
      <c r="M15" s="24"/>
    </row>
    <row r="16" ht="67.5" spans="1:13">
      <c r="A16" s="18">
        <v>12</v>
      </c>
      <c r="B16" s="18">
        <v>2023.02</v>
      </c>
      <c r="C16" s="18"/>
      <c r="D16" s="18"/>
      <c r="E16" s="18"/>
      <c r="F16" s="18"/>
      <c r="G16" s="18" t="s">
        <v>64</v>
      </c>
      <c r="H16" s="18" t="s">
        <v>65</v>
      </c>
      <c r="I16" s="21" t="s">
        <v>39</v>
      </c>
      <c r="J16" s="18" t="s">
        <v>22</v>
      </c>
      <c r="K16" s="18">
        <v>5000</v>
      </c>
      <c r="L16" s="18" t="s">
        <v>66</v>
      </c>
      <c r="M16" s="3"/>
    </row>
    <row r="17" ht="67.5" spans="1:13">
      <c r="A17" s="18">
        <v>13</v>
      </c>
      <c r="B17" s="18">
        <v>2023.02</v>
      </c>
      <c r="C17" s="18"/>
      <c r="D17" s="18"/>
      <c r="E17" s="18"/>
      <c r="F17" s="18"/>
      <c r="G17" s="18" t="s">
        <v>67</v>
      </c>
      <c r="H17" s="18" t="s">
        <v>54</v>
      </c>
      <c r="I17" s="21" t="s">
        <v>39</v>
      </c>
      <c r="J17" s="18" t="s">
        <v>22</v>
      </c>
      <c r="K17" s="18">
        <v>5000</v>
      </c>
      <c r="L17" s="18" t="s">
        <v>68</v>
      </c>
      <c r="M17" s="3"/>
    </row>
    <row r="18" ht="67.5" spans="1:13">
      <c r="A18" s="18">
        <v>14</v>
      </c>
      <c r="B18" s="18">
        <v>2023.03</v>
      </c>
      <c r="C18" s="18"/>
      <c r="D18" s="18"/>
      <c r="E18" s="18"/>
      <c r="F18" s="18" t="s">
        <v>69</v>
      </c>
      <c r="G18" s="18" t="s">
        <v>70</v>
      </c>
      <c r="H18" s="18" t="s">
        <v>71</v>
      </c>
      <c r="I18" s="21" t="s">
        <v>72</v>
      </c>
      <c r="J18" s="18" t="s">
        <v>22</v>
      </c>
      <c r="K18" s="18">
        <v>5000</v>
      </c>
      <c r="L18" s="18" t="s">
        <v>73</v>
      </c>
      <c r="M18" s="24"/>
    </row>
    <row r="19" ht="67.5" spans="1:13">
      <c r="A19" s="18">
        <v>15</v>
      </c>
      <c r="B19" s="18">
        <v>2023.04</v>
      </c>
      <c r="C19" s="18"/>
      <c r="D19" s="18"/>
      <c r="E19" s="18"/>
      <c r="F19" s="18" t="s">
        <v>74</v>
      </c>
      <c r="G19" s="18" t="s">
        <v>75</v>
      </c>
      <c r="H19" s="18" t="s">
        <v>76</v>
      </c>
      <c r="I19" s="21" t="s">
        <v>39</v>
      </c>
      <c r="J19" s="18" t="s">
        <v>22</v>
      </c>
      <c r="K19" s="18">
        <v>5000</v>
      </c>
      <c r="L19" s="22" t="s">
        <v>77</v>
      </c>
      <c r="M19" s="24"/>
    </row>
    <row r="20" ht="67.5" spans="1:13">
      <c r="A20" s="18">
        <v>16</v>
      </c>
      <c r="B20" s="18">
        <v>2022.12</v>
      </c>
      <c r="C20" s="18"/>
      <c r="D20" s="18"/>
      <c r="E20" s="18"/>
      <c r="F20" s="18" t="s">
        <v>78</v>
      </c>
      <c r="G20" s="18" t="s">
        <v>79</v>
      </c>
      <c r="H20" s="18" t="s">
        <v>80</v>
      </c>
      <c r="I20" s="21" t="s">
        <v>39</v>
      </c>
      <c r="J20" s="18" t="s">
        <v>22</v>
      </c>
      <c r="K20" s="18">
        <v>5000</v>
      </c>
      <c r="L20" s="22" t="s">
        <v>81</v>
      </c>
      <c r="M20" s="24"/>
    </row>
    <row r="21" ht="67.5" spans="1:13">
      <c r="A21" s="18">
        <v>17</v>
      </c>
      <c r="B21" s="18">
        <v>2023.04</v>
      </c>
      <c r="C21" s="18"/>
      <c r="D21" s="18"/>
      <c r="E21" s="18"/>
      <c r="F21" s="18"/>
      <c r="G21" s="18" t="s">
        <v>82</v>
      </c>
      <c r="H21" s="18" t="s">
        <v>83</v>
      </c>
      <c r="I21" s="21" t="s">
        <v>21</v>
      </c>
      <c r="J21" s="18" t="s">
        <v>22</v>
      </c>
      <c r="K21" s="18">
        <v>3000</v>
      </c>
      <c r="L21" s="18" t="s">
        <v>84</v>
      </c>
      <c r="M21" s="24"/>
    </row>
    <row r="22" ht="67.5" spans="1:13">
      <c r="A22" s="18">
        <v>18</v>
      </c>
      <c r="B22" s="18">
        <v>2023.02</v>
      </c>
      <c r="C22" s="18"/>
      <c r="D22" s="18"/>
      <c r="E22" s="18"/>
      <c r="F22" s="18" t="s">
        <v>85</v>
      </c>
      <c r="G22" s="18" t="s">
        <v>86</v>
      </c>
      <c r="H22" s="18" t="s">
        <v>87</v>
      </c>
      <c r="I22" s="21" t="s">
        <v>88</v>
      </c>
      <c r="J22" s="18" t="s">
        <v>22</v>
      </c>
      <c r="K22" s="18">
        <v>5000</v>
      </c>
      <c r="L22" s="18" t="s">
        <v>89</v>
      </c>
      <c r="M22" s="24"/>
    </row>
    <row r="23" ht="67.5" spans="1:13">
      <c r="A23" s="18">
        <v>19</v>
      </c>
      <c r="B23" s="20">
        <v>2022.09</v>
      </c>
      <c r="C23" s="20" t="s">
        <v>90</v>
      </c>
      <c r="D23" s="18"/>
      <c r="E23" s="18" t="s">
        <v>91</v>
      </c>
      <c r="F23" s="18" t="s">
        <v>92</v>
      </c>
      <c r="G23" s="18" t="s">
        <v>93</v>
      </c>
      <c r="H23" s="21" t="s">
        <v>94</v>
      </c>
      <c r="I23" s="18" t="s">
        <v>95</v>
      </c>
      <c r="J23" s="18">
        <v>1000</v>
      </c>
      <c r="K23" s="26" t="s">
        <v>22</v>
      </c>
      <c r="L23" s="18" t="s">
        <v>96</v>
      </c>
      <c r="M23" s="27" t="s">
        <v>97</v>
      </c>
    </row>
    <row r="24" ht="67.5" spans="1:13">
      <c r="A24" s="18">
        <v>20</v>
      </c>
      <c r="B24" s="20"/>
      <c r="C24" s="20"/>
      <c r="D24" s="18"/>
      <c r="E24" s="18"/>
      <c r="F24" s="18" t="s">
        <v>52</v>
      </c>
      <c r="G24" s="18"/>
      <c r="H24" s="21" t="s">
        <v>98</v>
      </c>
      <c r="I24" s="18"/>
      <c r="J24" s="18">
        <v>1000</v>
      </c>
      <c r="K24" s="26" t="s">
        <v>22</v>
      </c>
      <c r="L24" s="18" t="s">
        <v>99</v>
      </c>
      <c r="M24" s="27"/>
    </row>
    <row r="25" ht="135" spans="1:13">
      <c r="A25" s="18">
        <v>21</v>
      </c>
      <c r="B25" s="20">
        <v>2022.01</v>
      </c>
      <c r="C25" s="18" t="s">
        <v>100</v>
      </c>
      <c r="D25" s="18" t="s">
        <v>101</v>
      </c>
      <c r="E25" s="18" t="s">
        <v>102</v>
      </c>
      <c r="F25" s="18" t="s">
        <v>41</v>
      </c>
      <c r="G25" s="18" t="s">
        <v>103</v>
      </c>
      <c r="H25" s="18" t="s">
        <v>43</v>
      </c>
      <c r="I25" s="18" t="s">
        <v>104</v>
      </c>
      <c r="J25" s="26" t="s">
        <v>22</v>
      </c>
      <c r="K25" s="18">
        <v>2000</v>
      </c>
      <c r="L25" s="18" t="s">
        <v>105</v>
      </c>
      <c r="M25" s="24" t="s">
        <v>106</v>
      </c>
    </row>
    <row r="26" ht="54" spans="1:13">
      <c r="A26" s="18">
        <v>22</v>
      </c>
      <c r="B26" s="20">
        <v>2023.01</v>
      </c>
      <c r="C26" s="18" t="s">
        <v>107</v>
      </c>
      <c r="D26" s="18"/>
      <c r="E26" s="18" t="s">
        <v>108</v>
      </c>
      <c r="F26" s="18" t="s">
        <v>41</v>
      </c>
      <c r="G26" s="18" t="s">
        <v>109</v>
      </c>
      <c r="H26" s="18" t="s">
        <v>110</v>
      </c>
      <c r="I26" s="18" t="s">
        <v>111</v>
      </c>
      <c r="J26" s="18" t="s">
        <v>22</v>
      </c>
      <c r="K26" s="18">
        <v>1000</v>
      </c>
      <c r="L26" s="18" t="s">
        <v>112</v>
      </c>
      <c r="M26" s="27" t="s">
        <v>113</v>
      </c>
    </row>
    <row r="27" ht="67.5" spans="1:13">
      <c r="A27" s="18">
        <v>23</v>
      </c>
      <c r="B27" s="20"/>
      <c r="C27" s="18"/>
      <c r="D27" s="18"/>
      <c r="E27" s="18"/>
      <c r="F27" s="18" t="s">
        <v>18</v>
      </c>
      <c r="G27" s="18" t="s">
        <v>114</v>
      </c>
      <c r="H27" s="18" t="s">
        <v>115</v>
      </c>
      <c r="I27" s="18" t="s">
        <v>111</v>
      </c>
      <c r="J27" s="18" t="s">
        <v>22</v>
      </c>
      <c r="K27" s="18">
        <v>1000</v>
      </c>
      <c r="L27" s="18" t="s">
        <v>116</v>
      </c>
      <c r="M27" s="27"/>
    </row>
    <row r="28" ht="108" spans="1:13">
      <c r="A28" s="18">
        <v>24</v>
      </c>
      <c r="B28" s="18">
        <v>2022.9</v>
      </c>
      <c r="C28" s="18" t="s">
        <v>117</v>
      </c>
      <c r="D28" s="18"/>
      <c r="E28" s="18"/>
      <c r="F28" s="18" t="s">
        <v>85</v>
      </c>
      <c r="G28" s="18" t="s">
        <v>118</v>
      </c>
      <c r="H28" s="18" t="s">
        <v>22</v>
      </c>
      <c r="I28" s="18" t="s">
        <v>111</v>
      </c>
      <c r="J28" s="18" t="s">
        <v>22</v>
      </c>
      <c r="K28" s="18">
        <v>1000</v>
      </c>
      <c r="L28" s="18" t="s">
        <v>119</v>
      </c>
      <c r="M28" s="3"/>
    </row>
    <row r="29" ht="121.5" spans="1:13">
      <c r="A29" s="18">
        <v>25</v>
      </c>
      <c r="B29" s="22">
        <v>2022.07</v>
      </c>
      <c r="C29" s="18" t="s">
        <v>120</v>
      </c>
      <c r="D29" s="18"/>
      <c r="E29" s="18"/>
      <c r="F29" s="18" t="s">
        <v>92</v>
      </c>
      <c r="G29" s="18" t="s">
        <v>121</v>
      </c>
      <c r="H29" s="18" t="s">
        <v>122</v>
      </c>
      <c r="I29" s="18" t="s">
        <v>123</v>
      </c>
      <c r="J29" s="18" t="s">
        <v>22</v>
      </c>
      <c r="K29" s="18">
        <v>1000</v>
      </c>
      <c r="L29" s="18" t="s">
        <v>124</v>
      </c>
      <c r="M29" s="3"/>
    </row>
    <row r="30" ht="94.5" spans="1:13">
      <c r="A30" s="18">
        <v>26</v>
      </c>
      <c r="B30" s="18">
        <v>2021.06</v>
      </c>
      <c r="C30" s="18" t="s">
        <v>15</v>
      </c>
      <c r="D30" s="18"/>
      <c r="E30" s="18" t="s">
        <v>125</v>
      </c>
      <c r="F30" s="18" t="s">
        <v>36</v>
      </c>
      <c r="G30" s="18" t="s">
        <v>126</v>
      </c>
      <c r="H30" s="18" t="s">
        <v>127</v>
      </c>
      <c r="I30" s="18" t="s">
        <v>128</v>
      </c>
      <c r="J30" s="18" t="s">
        <v>22</v>
      </c>
      <c r="K30" s="18">
        <v>2000</v>
      </c>
      <c r="L30" s="18" t="s">
        <v>129</v>
      </c>
      <c r="M30" s="24" t="s">
        <v>130</v>
      </c>
    </row>
    <row r="31" ht="67.5" spans="1:13">
      <c r="A31" s="18">
        <v>27</v>
      </c>
      <c r="B31" s="20">
        <v>2022.12</v>
      </c>
      <c r="C31" s="18" t="s">
        <v>100</v>
      </c>
      <c r="D31" s="18"/>
      <c r="E31" s="18"/>
      <c r="F31" s="18"/>
      <c r="G31" s="18" t="s">
        <v>131</v>
      </c>
      <c r="H31" s="18"/>
      <c r="I31" s="18" t="s">
        <v>132</v>
      </c>
      <c r="J31" s="18" t="s">
        <v>22</v>
      </c>
      <c r="K31" s="18">
        <v>3000</v>
      </c>
      <c r="L31" s="18" t="s">
        <v>133</v>
      </c>
      <c r="M31" s="3"/>
    </row>
    <row r="32" ht="27" spans="1:13">
      <c r="A32" s="18">
        <v>28</v>
      </c>
      <c r="B32" s="20">
        <v>2023.03</v>
      </c>
      <c r="C32" s="18" t="s">
        <v>134</v>
      </c>
      <c r="D32" s="18" t="s">
        <v>135</v>
      </c>
      <c r="E32" s="18" t="s">
        <v>136</v>
      </c>
      <c r="F32" s="18" t="s">
        <v>18</v>
      </c>
      <c r="G32" s="18" t="s">
        <v>137</v>
      </c>
      <c r="H32" s="18" t="s">
        <v>138</v>
      </c>
      <c r="I32" s="28" t="s">
        <v>139</v>
      </c>
      <c r="J32" s="18" t="s">
        <v>22</v>
      </c>
      <c r="K32" s="18">
        <v>5000</v>
      </c>
      <c r="L32" s="18" t="s">
        <v>140</v>
      </c>
      <c r="M32" s="3"/>
    </row>
    <row r="33" ht="27" spans="1:13">
      <c r="A33" s="18">
        <v>29</v>
      </c>
      <c r="B33" s="20"/>
      <c r="C33" s="18" t="s">
        <v>134</v>
      </c>
      <c r="D33" s="18"/>
      <c r="E33" s="18"/>
      <c r="F33" s="18"/>
      <c r="G33" s="18" t="s">
        <v>141</v>
      </c>
      <c r="H33" s="18" t="s">
        <v>138</v>
      </c>
      <c r="I33" s="28" t="s">
        <v>142</v>
      </c>
      <c r="J33" s="18" t="s">
        <v>22</v>
      </c>
      <c r="K33" s="18">
        <v>5000</v>
      </c>
      <c r="L33" s="18" t="s">
        <v>116</v>
      </c>
      <c r="M33" s="3"/>
    </row>
    <row r="34" ht="40.5" spans="1:13">
      <c r="A34" s="18">
        <v>30</v>
      </c>
      <c r="B34" s="18">
        <v>2022.08</v>
      </c>
      <c r="C34" s="18" t="s">
        <v>143</v>
      </c>
      <c r="D34" s="18"/>
      <c r="E34" s="18"/>
      <c r="F34" s="18" t="s">
        <v>52</v>
      </c>
      <c r="G34" s="18" t="s">
        <v>144</v>
      </c>
      <c r="H34" s="18" t="s">
        <v>22</v>
      </c>
      <c r="I34" s="28" t="s">
        <v>145</v>
      </c>
      <c r="J34" s="18" t="s">
        <v>22</v>
      </c>
      <c r="K34" s="18">
        <v>5000</v>
      </c>
      <c r="L34" s="18" t="s">
        <v>99</v>
      </c>
      <c r="M34" s="3"/>
    </row>
    <row r="35" ht="67.5" spans="1:13">
      <c r="A35" s="18">
        <v>31</v>
      </c>
      <c r="B35" s="20">
        <v>2022.08</v>
      </c>
      <c r="C35" s="18" t="s">
        <v>146</v>
      </c>
      <c r="D35" s="18"/>
      <c r="E35" s="18"/>
      <c r="F35" s="18" t="s">
        <v>78</v>
      </c>
      <c r="G35" s="18" t="s">
        <v>147</v>
      </c>
      <c r="H35" s="18" t="s">
        <v>148</v>
      </c>
      <c r="I35" s="28" t="s">
        <v>149</v>
      </c>
      <c r="J35" s="18" t="s">
        <v>22</v>
      </c>
      <c r="K35" s="18">
        <v>5000</v>
      </c>
      <c r="L35" s="18" t="s">
        <v>150</v>
      </c>
      <c r="M35" s="3"/>
    </row>
    <row r="36" ht="108" spans="1:13">
      <c r="A36" s="18">
        <v>32</v>
      </c>
      <c r="B36" s="19">
        <v>2020.1</v>
      </c>
      <c r="C36" s="18" t="s">
        <v>151</v>
      </c>
      <c r="D36" s="18"/>
      <c r="E36" s="18" t="s">
        <v>152</v>
      </c>
      <c r="F36" s="18"/>
      <c r="G36" s="18" t="s">
        <v>153</v>
      </c>
      <c r="H36" s="18" t="s">
        <v>148</v>
      </c>
      <c r="I36" s="28" t="s">
        <v>154</v>
      </c>
      <c r="J36" s="18" t="s">
        <v>22</v>
      </c>
      <c r="K36" s="18">
        <v>9000</v>
      </c>
      <c r="L36" s="18" t="s">
        <v>150</v>
      </c>
      <c r="M36" s="24" t="s">
        <v>155</v>
      </c>
    </row>
    <row r="37" ht="54" spans="1:13">
      <c r="A37" s="18">
        <v>33</v>
      </c>
      <c r="B37" s="20">
        <v>2023.06</v>
      </c>
      <c r="C37" s="18" t="s">
        <v>156</v>
      </c>
      <c r="D37" s="18" t="s">
        <v>157</v>
      </c>
      <c r="E37" s="18" t="s">
        <v>158</v>
      </c>
      <c r="F37" s="18" t="s">
        <v>36</v>
      </c>
      <c r="G37" s="18" t="s">
        <v>159</v>
      </c>
      <c r="H37" s="18" t="s">
        <v>127</v>
      </c>
      <c r="I37" s="18" t="s">
        <v>160</v>
      </c>
      <c r="J37" s="18" t="s">
        <v>22</v>
      </c>
      <c r="K37" s="18">
        <v>10000</v>
      </c>
      <c r="L37" s="18" t="s">
        <v>129</v>
      </c>
      <c r="M37" s="24"/>
    </row>
    <row r="38" ht="40.5" spans="1:13">
      <c r="A38" s="18">
        <v>34</v>
      </c>
      <c r="B38" s="20">
        <v>2023.06</v>
      </c>
      <c r="C38" s="18" t="s">
        <v>156</v>
      </c>
      <c r="D38" s="18"/>
      <c r="E38" s="18" t="s">
        <v>158</v>
      </c>
      <c r="F38" s="18" t="s">
        <v>45</v>
      </c>
      <c r="G38" s="18" t="s">
        <v>161</v>
      </c>
      <c r="H38" s="18" t="s">
        <v>162</v>
      </c>
      <c r="I38" s="18"/>
      <c r="J38" s="18" t="s">
        <v>22</v>
      </c>
      <c r="K38" s="18">
        <v>10000</v>
      </c>
      <c r="L38" s="18" t="s">
        <v>163</v>
      </c>
      <c r="M38" s="24"/>
    </row>
    <row r="39" ht="108" spans="1:13">
      <c r="A39" s="18">
        <v>35</v>
      </c>
      <c r="B39" s="20">
        <v>2022.12</v>
      </c>
      <c r="C39" s="18" t="s">
        <v>100</v>
      </c>
      <c r="D39" s="18"/>
      <c r="E39" s="18" t="s">
        <v>158</v>
      </c>
      <c r="F39" s="18" t="s">
        <v>36</v>
      </c>
      <c r="G39" s="18" t="s">
        <v>164</v>
      </c>
      <c r="H39" s="18" t="s">
        <v>127</v>
      </c>
      <c r="I39" s="18" t="s">
        <v>165</v>
      </c>
      <c r="J39" s="18" t="s">
        <v>22</v>
      </c>
      <c r="K39" s="18">
        <v>10000</v>
      </c>
      <c r="L39" s="18" t="s">
        <v>133</v>
      </c>
      <c r="M39" s="24"/>
    </row>
    <row r="40" ht="94.5" spans="1:13">
      <c r="A40" s="18">
        <v>36</v>
      </c>
      <c r="B40" s="20">
        <v>2022.12</v>
      </c>
      <c r="C40" s="18" t="s">
        <v>100</v>
      </c>
      <c r="D40" s="18" t="s">
        <v>166</v>
      </c>
      <c r="E40" s="18" t="s">
        <v>158</v>
      </c>
      <c r="F40" s="18" t="s">
        <v>36</v>
      </c>
      <c r="G40" s="18" t="s">
        <v>167</v>
      </c>
      <c r="H40" s="18" t="s">
        <v>127</v>
      </c>
      <c r="I40" s="18" t="s">
        <v>165</v>
      </c>
      <c r="J40" s="18" t="s">
        <v>22</v>
      </c>
      <c r="K40" s="18">
        <v>10000</v>
      </c>
      <c r="L40" s="18" t="s">
        <v>133</v>
      </c>
      <c r="M40" s="24"/>
    </row>
    <row r="41" ht="94.5" spans="1:13">
      <c r="A41" s="18">
        <v>37</v>
      </c>
      <c r="B41" s="20" t="s">
        <v>168</v>
      </c>
      <c r="C41" s="18" t="s">
        <v>169</v>
      </c>
      <c r="D41" s="18"/>
      <c r="E41" s="18" t="s">
        <v>158</v>
      </c>
      <c r="F41" s="18" t="s">
        <v>74</v>
      </c>
      <c r="G41" s="18" t="s">
        <v>170</v>
      </c>
      <c r="H41" s="18" t="s">
        <v>122</v>
      </c>
      <c r="I41" s="18" t="s">
        <v>171</v>
      </c>
      <c r="J41" s="18" t="s">
        <v>22</v>
      </c>
      <c r="K41" s="18">
        <v>10000</v>
      </c>
      <c r="L41" s="18" t="s">
        <v>96</v>
      </c>
      <c r="M41" s="24"/>
    </row>
    <row r="42" ht="81" spans="1:13">
      <c r="A42" s="18">
        <v>38</v>
      </c>
      <c r="B42" s="18">
        <v>2023.03</v>
      </c>
      <c r="C42" s="18" t="s">
        <v>172</v>
      </c>
      <c r="D42" s="18" t="s">
        <v>173</v>
      </c>
      <c r="E42" s="18" t="s">
        <v>174</v>
      </c>
      <c r="F42" s="18" t="s">
        <v>74</v>
      </c>
      <c r="G42" s="18" t="s">
        <v>175</v>
      </c>
      <c r="H42" s="18" t="s">
        <v>176</v>
      </c>
      <c r="I42" s="18" t="s">
        <v>177</v>
      </c>
      <c r="J42" s="18" t="s">
        <v>22</v>
      </c>
      <c r="K42" s="18">
        <v>2000</v>
      </c>
      <c r="L42" s="18" t="s">
        <v>178</v>
      </c>
      <c r="M42" s="24"/>
    </row>
    <row r="43" ht="81" spans="1:13">
      <c r="A43" s="18">
        <v>39</v>
      </c>
      <c r="B43" s="18">
        <v>2023.03</v>
      </c>
      <c r="C43" s="18" t="s">
        <v>172</v>
      </c>
      <c r="D43" s="18"/>
      <c r="E43" s="18"/>
      <c r="F43" s="18" t="s">
        <v>74</v>
      </c>
      <c r="G43" s="18" t="s">
        <v>179</v>
      </c>
      <c r="H43" s="18" t="s">
        <v>176</v>
      </c>
      <c r="I43" s="18"/>
      <c r="J43" s="18" t="s">
        <v>22</v>
      </c>
      <c r="K43" s="18">
        <v>2000</v>
      </c>
      <c r="L43" s="18" t="s">
        <v>178</v>
      </c>
      <c r="M43" s="24"/>
    </row>
    <row r="44" ht="67.5" spans="1:13">
      <c r="A44" s="18">
        <v>40</v>
      </c>
      <c r="B44" s="18">
        <v>2022.11</v>
      </c>
      <c r="C44" s="18" t="s">
        <v>172</v>
      </c>
      <c r="D44" s="18"/>
      <c r="E44" s="18"/>
      <c r="F44" s="18" t="s">
        <v>41</v>
      </c>
      <c r="G44" s="18" t="s">
        <v>180</v>
      </c>
      <c r="H44" s="18" t="s">
        <v>181</v>
      </c>
      <c r="I44" s="18"/>
      <c r="J44" s="18" t="s">
        <v>22</v>
      </c>
      <c r="K44" s="18">
        <v>2000</v>
      </c>
      <c r="L44" s="18" t="s">
        <v>105</v>
      </c>
      <c r="M44" s="24"/>
    </row>
    <row r="45" ht="67.5" spans="1:13">
      <c r="A45" s="18">
        <v>41</v>
      </c>
      <c r="B45" s="18">
        <v>2023.03</v>
      </c>
      <c r="C45" s="18" t="s">
        <v>172</v>
      </c>
      <c r="D45" s="18"/>
      <c r="E45" s="18"/>
      <c r="F45" s="18" t="s">
        <v>36</v>
      </c>
      <c r="G45" s="18" t="s">
        <v>182</v>
      </c>
      <c r="H45" s="18" t="s">
        <v>127</v>
      </c>
      <c r="I45" s="18"/>
      <c r="J45" s="18" t="s">
        <v>22</v>
      </c>
      <c r="K45" s="18">
        <v>2000</v>
      </c>
      <c r="L45" s="18" t="s">
        <v>129</v>
      </c>
      <c r="M45" s="24"/>
    </row>
    <row r="46" ht="94.5" spans="1:13">
      <c r="A46" s="18">
        <v>42</v>
      </c>
      <c r="B46" s="18">
        <v>2022.11</v>
      </c>
      <c r="C46" s="18" t="s">
        <v>156</v>
      </c>
      <c r="D46" s="18"/>
      <c r="E46" s="18"/>
      <c r="F46" s="18" t="s">
        <v>45</v>
      </c>
      <c r="G46" s="18" t="s">
        <v>183</v>
      </c>
      <c r="H46" s="18" t="s">
        <v>162</v>
      </c>
      <c r="I46" s="18" t="s">
        <v>184</v>
      </c>
      <c r="J46" s="18" t="s">
        <v>22</v>
      </c>
      <c r="K46" s="18">
        <v>2000</v>
      </c>
      <c r="L46" s="18" t="s">
        <v>163</v>
      </c>
      <c r="M46" s="24"/>
    </row>
    <row r="47" ht="94.5" spans="1:13">
      <c r="A47" s="18">
        <v>43</v>
      </c>
      <c r="B47" s="18">
        <v>2022.11</v>
      </c>
      <c r="C47" s="18" t="s">
        <v>156</v>
      </c>
      <c r="D47" s="18"/>
      <c r="E47" s="18"/>
      <c r="F47" s="18" t="s">
        <v>36</v>
      </c>
      <c r="G47" s="18" t="s">
        <v>185</v>
      </c>
      <c r="H47" s="18" t="s">
        <v>127</v>
      </c>
      <c r="I47" s="18"/>
      <c r="J47" s="18" t="s">
        <v>22</v>
      </c>
      <c r="K47" s="18">
        <v>2000</v>
      </c>
      <c r="L47" s="18" t="s">
        <v>129</v>
      </c>
      <c r="M47" s="24"/>
    </row>
    <row r="48" ht="94.5" spans="1:13">
      <c r="A48" s="18">
        <v>44</v>
      </c>
      <c r="B48" s="23">
        <v>2023.06</v>
      </c>
      <c r="C48" s="18" t="s">
        <v>186</v>
      </c>
      <c r="D48" s="18"/>
      <c r="E48" s="18"/>
      <c r="F48" s="18" t="s">
        <v>187</v>
      </c>
      <c r="G48" s="18" t="s">
        <v>188</v>
      </c>
      <c r="H48" s="18" t="s">
        <v>22</v>
      </c>
      <c r="I48" s="18" t="s">
        <v>189</v>
      </c>
      <c r="J48" s="18" t="s">
        <v>22</v>
      </c>
      <c r="K48" s="18">
        <v>2000</v>
      </c>
      <c r="L48" s="18" t="s">
        <v>190</v>
      </c>
      <c r="M48" s="3"/>
    </row>
    <row r="49" ht="81" spans="1:13">
      <c r="A49" s="18">
        <v>45</v>
      </c>
      <c r="B49" s="18">
        <v>2022.08</v>
      </c>
      <c r="C49" s="18" t="s">
        <v>100</v>
      </c>
      <c r="D49" s="18"/>
      <c r="E49" s="18"/>
      <c r="F49" s="18" t="s">
        <v>191</v>
      </c>
      <c r="G49" s="18" t="s">
        <v>192</v>
      </c>
      <c r="H49" s="18" t="s">
        <v>22</v>
      </c>
      <c r="I49" s="18" t="s">
        <v>193</v>
      </c>
      <c r="J49" s="18" t="s">
        <v>22</v>
      </c>
      <c r="K49" s="18">
        <v>2000</v>
      </c>
      <c r="L49" s="18" t="s">
        <v>194</v>
      </c>
      <c r="M49" s="24"/>
    </row>
    <row r="50" ht="81" spans="1:13">
      <c r="A50" s="3">
        <v>46</v>
      </c>
      <c r="B50" s="3">
        <v>2023.08</v>
      </c>
      <c r="C50" s="18" t="s">
        <v>100</v>
      </c>
      <c r="D50" s="18"/>
      <c r="E50" s="18"/>
      <c r="F50" s="3" t="s">
        <v>191</v>
      </c>
      <c r="G50" s="24" t="s">
        <v>195</v>
      </c>
      <c r="H50" s="18" t="s">
        <v>22</v>
      </c>
      <c r="I50" s="24" t="s">
        <v>196</v>
      </c>
      <c r="J50" s="18" t="s">
        <v>22</v>
      </c>
      <c r="K50" s="18">
        <v>2000</v>
      </c>
      <c r="L50" s="18" t="s">
        <v>194</v>
      </c>
      <c r="M50" s="3"/>
    </row>
    <row r="51" spans="1:13">
      <c r="A51" s="25" t="s">
        <v>197</v>
      </c>
      <c r="B51" s="25"/>
      <c r="C51" s="25"/>
      <c r="D51" s="25"/>
      <c r="E51" s="25"/>
      <c r="F51" s="25"/>
      <c r="G51" s="25"/>
      <c r="H51" s="25"/>
      <c r="I51" s="25"/>
      <c r="J51" s="25">
        <f>SUM(J5:J50)</f>
        <v>2000</v>
      </c>
      <c r="K51" s="25">
        <f>SUM(K5:K50)</f>
        <v>190000</v>
      </c>
      <c r="L51" s="3"/>
      <c r="M51" s="3"/>
    </row>
    <row r="52" spans="1:13">
      <c r="A52" s="25" t="s">
        <v>198</v>
      </c>
      <c r="B52" s="25"/>
      <c r="C52" s="25"/>
      <c r="D52" s="25"/>
      <c r="E52" s="25"/>
      <c r="F52" s="25"/>
      <c r="G52" s="25"/>
      <c r="H52" s="25"/>
      <c r="I52" s="25"/>
      <c r="J52" s="25">
        <v>192000</v>
      </c>
      <c r="K52" s="25"/>
      <c r="L52" s="3"/>
      <c r="M52" s="3"/>
    </row>
  </sheetData>
  <mergeCells count="49">
    <mergeCell ref="A1:M1"/>
    <mergeCell ref="A51:I51"/>
    <mergeCell ref="A52:I52"/>
    <mergeCell ref="J52:K52"/>
    <mergeCell ref="A2:A4"/>
    <mergeCell ref="B2:B4"/>
    <mergeCell ref="B23:B24"/>
    <mergeCell ref="B26:B27"/>
    <mergeCell ref="B32:B33"/>
    <mergeCell ref="C2:C4"/>
    <mergeCell ref="C5:C22"/>
    <mergeCell ref="C23:C24"/>
    <mergeCell ref="C26:C27"/>
    <mergeCell ref="D2:D4"/>
    <mergeCell ref="D5:D24"/>
    <mergeCell ref="D25:D31"/>
    <mergeCell ref="D32:D36"/>
    <mergeCell ref="D37:D39"/>
    <mergeCell ref="D40:D41"/>
    <mergeCell ref="D42:D50"/>
    <mergeCell ref="E2:E4"/>
    <mergeCell ref="E5:E22"/>
    <mergeCell ref="E23:E24"/>
    <mergeCell ref="E26:E29"/>
    <mergeCell ref="E30:E31"/>
    <mergeCell ref="E32:E35"/>
    <mergeCell ref="E42:E50"/>
    <mergeCell ref="F2:F4"/>
    <mergeCell ref="F5:F8"/>
    <mergeCell ref="F11:F12"/>
    <mergeCell ref="F13:F17"/>
    <mergeCell ref="F20:F21"/>
    <mergeCell ref="F30:F31"/>
    <mergeCell ref="F32:F33"/>
    <mergeCell ref="F35:F36"/>
    <mergeCell ref="G2:G4"/>
    <mergeCell ref="G23:G24"/>
    <mergeCell ref="H2:H4"/>
    <mergeCell ref="H30:H31"/>
    <mergeCell ref="I2:I4"/>
    <mergeCell ref="I23:I24"/>
    <mergeCell ref="I37:I38"/>
    <mergeCell ref="I42:I45"/>
    <mergeCell ref="I46:I47"/>
    <mergeCell ref="L2:L4"/>
    <mergeCell ref="M2:M4"/>
    <mergeCell ref="M23:M24"/>
    <mergeCell ref="M26:M27"/>
    <mergeCell ref="J2:K3"/>
  </mergeCells>
  <pageMargins left="0.751388888888889" right="0.751388888888889" top="1" bottom="1" header="0.5" footer="0.5"/>
  <pageSetup paperSize="9" scale="94" fitToHeight="0" orientation="landscape" horizontalDpi="600"/>
  <headerFooter>
    <oddFooter>&amp;R&amp;P/&amp;N</oddFooter>
  </headerFooter>
  <rowBreaks count="5" manualBreakCount="5">
    <brk id="10" max="16383" man="1"/>
    <brk id="29" max="16383" man="1"/>
    <brk id="36" max="16383" man="1"/>
    <brk id="39" max="16383" man="1"/>
    <brk id="4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opLeftCell="A16" workbookViewId="0">
      <selection activeCell="L2" sqref="L2:M4"/>
    </sheetView>
  </sheetViews>
  <sheetFormatPr defaultColWidth="9" defaultRowHeight="13.5"/>
  <cols>
    <col min="2" max="2" width="9.375"/>
    <col min="7" max="7" width="9" style="1"/>
  </cols>
  <sheetData>
    <row r="1" ht="18.75" spans="1:17">
      <c r="A1" s="2" t="s">
        <v>199</v>
      </c>
      <c r="B1" s="3"/>
      <c r="C1" s="3"/>
      <c r="D1" s="3"/>
      <c r="E1" s="3"/>
      <c r="F1" s="3"/>
      <c r="G1" s="4"/>
      <c r="H1" s="3"/>
      <c r="I1" s="3"/>
      <c r="J1" s="3"/>
      <c r="K1" s="3"/>
      <c r="L1" s="3"/>
      <c r="M1" s="3"/>
      <c r="N1" s="3"/>
      <c r="O1" s="3"/>
      <c r="P1" s="3"/>
      <c r="Q1" s="3"/>
    </row>
    <row r="2" spans="1:17">
      <c r="A2" s="5" t="s">
        <v>1</v>
      </c>
      <c r="B2" s="5" t="s">
        <v>2</v>
      </c>
      <c r="C2" s="5" t="s">
        <v>3</v>
      </c>
      <c r="D2" s="5" t="s">
        <v>4</v>
      </c>
      <c r="E2" s="5" t="s">
        <v>5</v>
      </c>
      <c r="F2" s="5" t="s">
        <v>200</v>
      </c>
      <c r="G2" s="5" t="s">
        <v>7</v>
      </c>
      <c r="H2" s="5" t="s">
        <v>8</v>
      </c>
      <c r="I2" s="5" t="s">
        <v>9</v>
      </c>
      <c r="J2" s="5" t="s">
        <v>10</v>
      </c>
      <c r="K2" s="5"/>
      <c r="L2" s="12" t="s">
        <v>11</v>
      </c>
      <c r="M2" s="12" t="s">
        <v>201</v>
      </c>
      <c r="N2" s="13" t="s">
        <v>202</v>
      </c>
      <c r="O2" s="13" t="s">
        <v>203</v>
      </c>
      <c r="P2" s="14" t="s">
        <v>204</v>
      </c>
      <c r="Q2" s="13" t="s">
        <v>12</v>
      </c>
    </row>
    <row r="3" spans="1:17">
      <c r="A3" s="5"/>
      <c r="B3" s="5"/>
      <c r="C3" s="5"/>
      <c r="D3" s="5"/>
      <c r="E3" s="5"/>
      <c r="F3" s="5"/>
      <c r="G3" s="5"/>
      <c r="H3" s="5"/>
      <c r="I3" s="5"/>
      <c r="J3" s="5"/>
      <c r="K3" s="5"/>
      <c r="L3" s="12"/>
      <c r="M3" s="12"/>
      <c r="N3" s="13"/>
      <c r="O3" s="13"/>
      <c r="P3" s="6"/>
      <c r="Q3" s="16"/>
    </row>
    <row r="4" ht="42.75" spans="1:17">
      <c r="A4" s="5"/>
      <c r="B4" s="5"/>
      <c r="C4" s="5"/>
      <c r="D4" s="5"/>
      <c r="E4" s="5"/>
      <c r="F4" s="5"/>
      <c r="G4" s="5"/>
      <c r="H4" s="5"/>
      <c r="I4" s="5"/>
      <c r="J4" s="5" t="s">
        <v>13</v>
      </c>
      <c r="K4" s="5" t="s">
        <v>14</v>
      </c>
      <c r="L4" s="12"/>
      <c r="M4" s="12"/>
      <c r="N4" s="13"/>
      <c r="O4" s="13"/>
      <c r="P4" s="6"/>
      <c r="Q4" s="16"/>
    </row>
    <row r="5" ht="185.25" spans="1:17">
      <c r="A5" s="6">
        <v>1</v>
      </c>
      <c r="B5" s="6">
        <v>2022.06</v>
      </c>
      <c r="C5" s="6" t="s">
        <v>205</v>
      </c>
      <c r="D5" s="6" t="s">
        <v>101</v>
      </c>
      <c r="E5" s="6" t="s">
        <v>206</v>
      </c>
      <c r="F5" s="6" t="s">
        <v>45</v>
      </c>
      <c r="G5" s="6" t="s">
        <v>207</v>
      </c>
      <c r="H5" s="6" t="s">
        <v>208</v>
      </c>
      <c r="I5" s="6" t="s">
        <v>209</v>
      </c>
      <c r="J5" s="6"/>
      <c r="K5" s="6">
        <v>5000</v>
      </c>
      <c r="L5" s="14"/>
      <c r="M5" s="14"/>
      <c r="N5" s="6" t="s">
        <v>210</v>
      </c>
      <c r="O5" s="15" t="s">
        <v>191</v>
      </c>
      <c r="P5" s="15" t="s">
        <v>211</v>
      </c>
      <c r="Q5" s="15" t="s">
        <v>212</v>
      </c>
    </row>
    <row r="6" ht="228" spans="1:17">
      <c r="A6" s="7">
        <v>2</v>
      </c>
      <c r="B6" s="6">
        <v>2022.09</v>
      </c>
      <c r="C6" s="6" t="s">
        <v>205</v>
      </c>
      <c r="D6" s="6" t="s">
        <v>101</v>
      </c>
      <c r="E6" s="6" t="s">
        <v>213</v>
      </c>
      <c r="F6" s="6"/>
      <c r="G6" s="6" t="s">
        <v>214</v>
      </c>
      <c r="H6" s="6"/>
      <c r="I6" s="6" t="s">
        <v>215</v>
      </c>
      <c r="J6" s="6"/>
      <c r="K6" s="6">
        <v>4000</v>
      </c>
      <c r="L6" s="6" t="s">
        <v>163</v>
      </c>
      <c r="M6" s="6" t="s">
        <v>216</v>
      </c>
      <c r="N6" s="6" t="s">
        <v>210</v>
      </c>
      <c r="O6" s="15" t="s">
        <v>191</v>
      </c>
      <c r="P6" s="15" t="s">
        <v>211</v>
      </c>
      <c r="Q6" s="15"/>
    </row>
    <row r="7" ht="71.25" spans="1:17">
      <c r="A7" s="6">
        <v>3</v>
      </c>
      <c r="B7" s="6">
        <v>2022.12</v>
      </c>
      <c r="C7" s="6" t="s">
        <v>217</v>
      </c>
      <c r="D7" s="6" t="s">
        <v>101</v>
      </c>
      <c r="E7" s="6" t="s">
        <v>218</v>
      </c>
      <c r="F7" s="6"/>
      <c r="G7" s="6" t="s">
        <v>219</v>
      </c>
      <c r="H7" s="6"/>
      <c r="I7" s="6" t="s">
        <v>220</v>
      </c>
      <c r="J7" s="6"/>
      <c r="K7" s="6">
        <v>1000</v>
      </c>
      <c r="L7" s="6" t="s">
        <v>163</v>
      </c>
      <c r="M7" s="6" t="s">
        <v>221</v>
      </c>
      <c r="N7" s="6" t="s">
        <v>210</v>
      </c>
      <c r="O7" s="15" t="s">
        <v>191</v>
      </c>
      <c r="P7" s="15" t="s">
        <v>211</v>
      </c>
      <c r="Q7" s="15"/>
    </row>
    <row r="8" ht="71.25" spans="1:17">
      <c r="A8" s="7">
        <v>4</v>
      </c>
      <c r="B8" s="6">
        <v>2022.12</v>
      </c>
      <c r="C8" s="6" t="s">
        <v>217</v>
      </c>
      <c r="D8" s="6" t="s">
        <v>101</v>
      </c>
      <c r="E8" s="6" t="s">
        <v>218</v>
      </c>
      <c r="F8" s="6"/>
      <c r="G8" s="6" t="s">
        <v>222</v>
      </c>
      <c r="H8" s="6"/>
      <c r="I8" s="6"/>
      <c r="J8" s="6"/>
      <c r="K8" s="6">
        <v>1000</v>
      </c>
      <c r="L8" s="6" t="s">
        <v>163</v>
      </c>
      <c r="M8" s="6" t="s">
        <v>221</v>
      </c>
      <c r="N8" s="6" t="s">
        <v>210</v>
      </c>
      <c r="O8" s="15" t="s">
        <v>191</v>
      </c>
      <c r="P8" s="15" t="s">
        <v>211</v>
      </c>
      <c r="Q8" s="15"/>
    </row>
    <row r="9" ht="185.25" spans="1:17">
      <c r="A9" s="6">
        <v>5</v>
      </c>
      <c r="B9" s="6">
        <v>2022.12</v>
      </c>
      <c r="C9" s="6" t="s">
        <v>205</v>
      </c>
      <c r="D9" s="6" t="s">
        <v>101</v>
      </c>
      <c r="E9" s="6" t="s">
        <v>223</v>
      </c>
      <c r="F9" s="6"/>
      <c r="G9" s="6" t="s">
        <v>224</v>
      </c>
      <c r="H9" s="6"/>
      <c r="I9" s="6" t="s">
        <v>225</v>
      </c>
      <c r="J9" s="6"/>
      <c r="K9" s="6">
        <v>5000</v>
      </c>
      <c r="L9" s="6" t="s">
        <v>226</v>
      </c>
      <c r="M9" s="6" t="s">
        <v>227</v>
      </c>
      <c r="N9" s="6" t="s">
        <v>210</v>
      </c>
      <c r="O9" s="15" t="s">
        <v>191</v>
      </c>
      <c r="P9" s="15" t="s">
        <v>211</v>
      </c>
      <c r="Q9" s="15"/>
    </row>
    <row r="10" ht="114" spans="1:17">
      <c r="A10" s="7">
        <v>6</v>
      </c>
      <c r="B10" s="6">
        <v>2022.12</v>
      </c>
      <c r="C10" s="6" t="s">
        <v>217</v>
      </c>
      <c r="D10" s="6" t="s">
        <v>101</v>
      </c>
      <c r="E10" s="6" t="s">
        <v>228</v>
      </c>
      <c r="F10" s="6" t="s">
        <v>36</v>
      </c>
      <c r="G10" s="6" t="s">
        <v>229</v>
      </c>
      <c r="H10" s="6" t="s">
        <v>127</v>
      </c>
      <c r="I10" s="6"/>
      <c r="J10" s="6" t="s">
        <v>22</v>
      </c>
      <c r="K10" s="6">
        <v>1000</v>
      </c>
      <c r="L10" s="6" t="s">
        <v>133</v>
      </c>
      <c r="M10" s="6" t="s">
        <v>230</v>
      </c>
      <c r="N10" s="6" t="s">
        <v>210</v>
      </c>
      <c r="O10" s="15" t="s">
        <v>191</v>
      </c>
      <c r="P10" s="15" t="s">
        <v>211</v>
      </c>
      <c r="Q10" s="15"/>
    </row>
    <row r="11" ht="228" spans="1:17">
      <c r="A11" s="6">
        <v>7</v>
      </c>
      <c r="B11" s="6">
        <v>2022.11</v>
      </c>
      <c r="C11" s="6" t="s">
        <v>231</v>
      </c>
      <c r="D11" s="6" t="s">
        <v>101</v>
      </c>
      <c r="E11" s="6" t="s">
        <v>232</v>
      </c>
      <c r="F11" s="8" t="s">
        <v>85</v>
      </c>
      <c r="G11" s="6" t="s">
        <v>233</v>
      </c>
      <c r="H11" s="6" t="s">
        <v>234</v>
      </c>
      <c r="I11" s="6" t="s">
        <v>235</v>
      </c>
      <c r="J11" s="6"/>
      <c r="K11" s="6">
        <v>4000</v>
      </c>
      <c r="L11" s="6" t="s">
        <v>236</v>
      </c>
      <c r="M11" s="6" t="s">
        <v>237</v>
      </c>
      <c r="N11" s="6" t="s">
        <v>210</v>
      </c>
      <c r="O11" s="15" t="s">
        <v>191</v>
      </c>
      <c r="P11" s="15" t="s">
        <v>211</v>
      </c>
      <c r="Q11" s="15"/>
    </row>
    <row r="12" ht="228" spans="1:17">
      <c r="A12" s="7">
        <v>8</v>
      </c>
      <c r="B12" s="6">
        <v>2022.11</v>
      </c>
      <c r="C12" s="6" t="s">
        <v>205</v>
      </c>
      <c r="D12" s="6" t="s">
        <v>101</v>
      </c>
      <c r="E12" s="6" t="s">
        <v>232</v>
      </c>
      <c r="F12" s="9"/>
      <c r="G12" s="6" t="s">
        <v>238</v>
      </c>
      <c r="H12" s="6" t="s">
        <v>87</v>
      </c>
      <c r="I12" s="6" t="s">
        <v>235</v>
      </c>
      <c r="J12" s="6"/>
      <c r="K12" s="6">
        <v>5000</v>
      </c>
      <c r="L12" s="6" t="s">
        <v>239</v>
      </c>
      <c r="M12" s="6" t="s">
        <v>240</v>
      </c>
      <c r="N12" s="6" t="s">
        <v>210</v>
      </c>
      <c r="O12" s="15" t="s">
        <v>191</v>
      </c>
      <c r="P12" s="15" t="s">
        <v>211</v>
      </c>
      <c r="Q12" s="15"/>
    </row>
    <row r="13" ht="213.75" spans="1:17">
      <c r="A13" s="6">
        <v>9</v>
      </c>
      <c r="B13" s="10">
        <v>2022.1</v>
      </c>
      <c r="C13" s="6" t="s">
        <v>217</v>
      </c>
      <c r="D13" s="6" t="s">
        <v>101</v>
      </c>
      <c r="E13" s="6" t="s">
        <v>241</v>
      </c>
      <c r="F13" s="11"/>
      <c r="G13" s="6" t="s">
        <v>242</v>
      </c>
      <c r="H13" s="6" t="s">
        <v>87</v>
      </c>
      <c r="I13" s="6" t="s">
        <v>243</v>
      </c>
      <c r="J13" s="6"/>
      <c r="K13" s="6">
        <v>1000</v>
      </c>
      <c r="L13" s="6" t="s">
        <v>239</v>
      </c>
      <c r="M13" s="6" t="s">
        <v>244</v>
      </c>
      <c r="N13" s="6" t="s">
        <v>210</v>
      </c>
      <c r="O13" s="15" t="s">
        <v>191</v>
      </c>
      <c r="P13" s="15" t="s">
        <v>211</v>
      </c>
      <c r="Q13" s="15"/>
    </row>
    <row r="14" ht="213.75" spans="1:17">
      <c r="A14" s="7">
        <v>10</v>
      </c>
      <c r="B14" s="10">
        <v>2022.1</v>
      </c>
      <c r="C14" s="6" t="s">
        <v>217</v>
      </c>
      <c r="D14" s="6" t="s">
        <v>101</v>
      </c>
      <c r="E14" s="6" t="s">
        <v>241</v>
      </c>
      <c r="F14" s="6" t="s">
        <v>210</v>
      </c>
      <c r="G14" s="6" t="s">
        <v>245</v>
      </c>
      <c r="H14" s="6" t="s">
        <v>22</v>
      </c>
      <c r="I14" s="6" t="s">
        <v>243</v>
      </c>
      <c r="J14" s="6"/>
      <c r="K14" s="6">
        <v>1000</v>
      </c>
      <c r="L14" s="6" t="s">
        <v>246</v>
      </c>
      <c r="M14" s="6" t="s">
        <v>247</v>
      </c>
      <c r="N14" s="6" t="s">
        <v>210</v>
      </c>
      <c r="O14" s="15" t="s">
        <v>191</v>
      </c>
      <c r="P14" s="15" t="s">
        <v>211</v>
      </c>
      <c r="Q14" s="15"/>
    </row>
    <row r="15" ht="228" spans="1:17">
      <c r="A15" s="6">
        <v>11</v>
      </c>
      <c r="B15" s="6" t="s">
        <v>248</v>
      </c>
      <c r="C15" s="6" t="s">
        <v>249</v>
      </c>
      <c r="D15" s="6" t="s">
        <v>101</v>
      </c>
      <c r="E15" s="6" t="s">
        <v>250</v>
      </c>
      <c r="F15" s="6"/>
      <c r="G15" s="6" t="s">
        <v>251</v>
      </c>
      <c r="H15" s="6" t="s">
        <v>22</v>
      </c>
      <c r="I15" s="6" t="s">
        <v>252</v>
      </c>
      <c r="J15" s="6"/>
      <c r="K15" s="6">
        <v>5000</v>
      </c>
      <c r="L15" s="6" t="s">
        <v>246</v>
      </c>
      <c r="M15" s="6" t="s">
        <v>253</v>
      </c>
      <c r="N15" s="6" t="s">
        <v>210</v>
      </c>
      <c r="O15" s="15" t="s">
        <v>191</v>
      </c>
      <c r="P15" s="15" t="s">
        <v>211</v>
      </c>
      <c r="Q15" s="15"/>
    </row>
    <row r="16" ht="228" spans="1:17">
      <c r="A16" s="7">
        <v>12</v>
      </c>
      <c r="B16" s="6" t="s">
        <v>254</v>
      </c>
      <c r="C16" s="6" t="s">
        <v>205</v>
      </c>
      <c r="D16" s="6" t="s">
        <v>101</v>
      </c>
      <c r="E16" s="6" t="s">
        <v>232</v>
      </c>
      <c r="F16" s="6"/>
      <c r="G16" s="6" t="s">
        <v>255</v>
      </c>
      <c r="H16" s="6" t="s">
        <v>22</v>
      </c>
      <c r="I16" s="6" t="s">
        <v>235</v>
      </c>
      <c r="J16" s="6"/>
      <c r="K16" s="6">
        <v>5000</v>
      </c>
      <c r="L16" s="6" t="s">
        <v>246</v>
      </c>
      <c r="M16" s="6" t="s">
        <v>256</v>
      </c>
      <c r="N16" s="6" t="s">
        <v>210</v>
      </c>
      <c r="O16" s="15" t="s">
        <v>191</v>
      </c>
      <c r="P16" s="15" t="s">
        <v>211</v>
      </c>
      <c r="Q16" s="15"/>
    </row>
    <row r="17" spans="1:17">
      <c r="A17" s="3" t="s">
        <v>197</v>
      </c>
      <c r="B17" s="3"/>
      <c r="C17" s="3"/>
      <c r="D17" s="3"/>
      <c r="E17" s="3"/>
      <c r="F17" s="3"/>
      <c r="G17" s="4"/>
      <c r="H17" s="3"/>
      <c r="I17" s="3"/>
      <c r="J17" s="3"/>
      <c r="K17" s="3">
        <f>SUM(K5:K16)</f>
        <v>38000</v>
      </c>
      <c r="L17" s="3"/>
      <c r="M17" s="3"/>
      <c r="N17" s="3"/>
      <c r="O17" s="3"/>
      <c r="P17" s="3"/>
      <c r="Q17" s="3"/>
    </row>
  </sheetData>
  <mergeCells count="24">
    <mergeCell ref="A1:Q1"/>
    <mergeCell ref="A17:J17"/>
    <mergeCell ref="A2:A4"/>
    <mergeCell ref="B2:B4"/>
    <mergeCell ref="C2:C4"/>
    <mergeCell ref="D2:D4"/>
    <mergeCell ref="E2:E4"/>
    <mergeCell ref="F2:F4"/>
    <mergeCell ref="F5:F9"/>
    <mergeCell ref="F11:F13"/>
    <mergeCell ref="F14:F16"/>
    <mergeCell ref="G2:G4"/>
    <mergeCell ref="H2:H4"/>
    <mergeCell ref="H5:H9"/>
    <mergeCell ref="I2:I4"/>
    <mergeCell ref="I7:I8"/>
    <mergeCell ref="L2:L4"/>
    <mergeCell ref="M2:M4"/>
    <mergeCell ref="N2:N4"/>
    <mergeCell ref="O2:O4"/>
    <mergeCell ref="P2:P4"/>
    <mergeCell ref="Q2:Q4"/>
    <mergeCell ref="Q5:Q16"/>
    <mergeCell ref="J2:K3"/>
  </mergeCells>
  <dataValidations count="1">
    <dataValidation type="list" allowBlank="1" showInputMessage="1" showErrorMessage="1" sqref="P5:P16">
      <formula1>"通过,不通过"</formula1>
    </dataValidation>
  </dataValidations>
  <pageMargins left="0.751388888888889" right="0.751388888888889" top="1"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通过</vt:lpstr>
      <vt:lpstr>不通过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relax</cp:lastModifiedBy>
  <dcterms:created xsi:type="dcterms:W3CDTF">2023-09-25T00:46:00Z</dcterms:created>
  <dcterms:modified xsi:type="dcterms:W3CDTF">2023-11-10T08:28:27Z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B1E2CDEBF4FD4F4D8D95AEAD1999CE12_13</vt:lpwstr>
  </property>
  <property fmtid="{D5CDD505-2E9C-101B-9397-08002B2CF9AE}" pid="3" name="KSOProductBuildVer">
    <vt:lpwstr>2052-12.1.0.15712</vt:lpwstr>
  </property>
</Properties>
</file>